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\Excel\CR Archives\"/>
    </mc:Choice>
  </mc:AlternateContent>
  <xr:revisionPtr revIDLastSave="0" documentId="8_{0FB19CA0-428F-44A3-9F85-6B439DA49480}" xr6:coauthVersionLast="47" xr6:coauthVersionMax="47" xr10:uidLastSave="{00000000-0000-0000-0000-000000000000}"/>
  <bookViews>
    <workbookView xWindow="-120" yWindow="-120" windowWidth="29040" windowHeight="15720" xr2:uid="{EFD57FA4-4940-4DA7-9571-24AE13BBBF70}"/>
  </bookViews>
  <sheets>
    <sheet name="Membership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26" i="1"/>
  <c r="B25" i="1"/>
  <c r="B24" i="1"/>
  <c r="B23" i="1"/>
  <c r="B2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<sst xmlns="http://schemas.openxmlformats.org/spreadsheetml/2006/main" count="12" uniqueCount="11">
  <si>
    <t>CAROLINA REGION/USAV</t>
  </si>
  <si>
    <t>MEMBERSHIP</t>
  </si>
  <si>
    <t>Adult Totals include Full, Collegiate, and Summer members</t>
  </si>
  <si>
    <t>Junior Totals Include Full, Youth, and Summer members</t>
  </si>
  <si>
    <t>SEASON</t>
  </si>
  <si>
    <t>TOTAL</t>
  </si>
  <si>
    <t>JUNIOR</t>
  </si>
  <si>
    <t>ADULT</t>
  </si>
  <si>
    <t>* SC split off after 1987</t>
  </si>
  <si>
    <t>* Membership totals impacted by COVID-19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</si>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</sst>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0"/>
      <color theme="1"/>
      <name val="Aptos Narrow 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Carolina Region/USAV Membership</a:t>
            </a:r>
            <a:r>
              <a:rPr lang="en-US" b="1" baseline="0"/>
              <a:t> History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5327860992737E-2"/>
          <c:y val="8.0874142592578399E-2"/>
          <c:w val="0.97246721390072632"/>
          <c:h val="0.88460477534374715"/>
        </c:manualLayout>
      </c:layout>
      <c:lineChart>
        <c:grouping val="standard"/>
        <c:varyColors val="0"/>
        <c:ser>
          <c:idx val="0"/>
          <c:order val="0"/>
          <c:tx>
            <c:strRef>
              <c:f>Membership!$B$6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Membership!$A$7:$A$49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Membership!$B$7:$B$49</c:f>
              <c:numCache>
                <c:formatCode>General</c:formatCode>
                <c:ptCount val="43"/>
                <c:pt idx="0">
                  <c:v>275</c:v>
                </c:pt>
                <c:pt idx="1">
                  <c:v>709</c:v>
                </c:pt>
                <c:pt idx="2">
                  <c:v>853</c:v>
                </c:pt>
                <c:pt idx="3">
                  <c:v>963</c:v>
                </c:pt>
                <c:pt idx="4">
                  <c:v>986</c:v>
                </c:pt>
                <c:pt idx="5">
                  <c:v>1280</c:v>
                </c:pt>
                <c:pt idx="6">
                  <c:v>1563</c:v>
                </c:pt>
                <c:pt idx="7">
                  <c:v>1168</c:v>
                </c:pt>
                <c:pt idx="8">
                  <c:v>1148</c:v>
                </c:pt>
                <c:pt idx="9">
                  <c:v>1507</c:v>
                </c:pt>
                <c:pt idx="10">
                  <c:v>1665</c:v>
                </c:pt>
                <c:pt idx="11">
                  <c:v>1792</c:v>
                </c:pt>
                <c:pt idx="12">
                  <c:v>1798</c:v>
                </c:pt>
                <c:pt idx="13">
                  <c:v>2009</c:v>
                </c:pt>
                <c:pt idx="14">
                  <c:v>1967</c:v>
                </c:pt>
                <c:pt idx="15">
                  <c:v>2116</c:v>
                </c:pt>
                <c:pt idx="16">
                  <c:v>2359</c:v>
                </c:pt>
                <c:pt idx="17">
                  <c:v>2247</c:v>
                </c:pt>
                <c:pt idx="18">
                  <c:v>2285</c:v>
                </c:pt>
                <c:pt idx="19">
                  <c:v>2635</c:v>
                </c:pt>
                <c:pt idx="20">
                  <c:v>2944</c:v>
                </c:pt>
                <c:pt idx="21">
                  <c:v>3144</c:v>
                </c:pt>
                <c:pt idx="22">
                  <c:v>3217</c:v>
                </c:pt>
                <c:pt idx="23">
                  <c:v>3767</c:v>
                </c:pt>
                <c:pt idx="24">
                  <c:v>4141</c:v>
                </c:pt>
                <c:pt idx="25">
                  <c:v>4580</c:v>
                </c:pt>
                <c:pt idx="26">
                  <c:v>4827</c:v>
                </c:pt>
                <c:pt idx="27">
                  <c:v>5193</c:v>
                </c:pt>
                <c:pt idx="28">
                  <c:v>5511</c:v>
                </c:pt>
                <c:pt idx="29">
                  <c:v>6230</c:v>
                </c:pt>
                <c:pt idx="30">
                  <c:v>6559</c:v>
                </c:pt>
                <c:pt idx="31">
                  <c:v>6940</c:v>
                </c:pt>
                <c:pt idx="32">
                  <c:v>7754</c:v>
                </c:pt>
                <c:pt idx="33">
                  <c:v>8288</c:v>
                </c:pt>
                <c:pt idx="34">
                  <c:v>8777</c:v>
                </c:pt>
                <c:pt idx="35">
                  <c:v>9636</c:v>
                </c:pt>
                <c:pt idx="36">
                  <c:v>10051</c:v>
                </c:pt>
                <c:pt idx="37">
                  <c:v>10543</c:v>
                </c:pt>
                <c:pt idx="38">
                  <c:v>11073</c:v>
                </c:pt>
                <c:pt idx="39">
                  <c:v>11197</c:v>
                </c:pt>
                <c:pt idx="40">
                  <c:v>8908</c:v>
                </c:pt>
                <c:pt idx="41">
                  <c:v>10022</c:v>
                </c:pt>
                <c:pt idx="42">
                  <c:v>10830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3-4252-9CE2-F243F6CDE5E0}"/>
            </c:ext>
          </c:extLst>
        </c:ser>
        <c:ser>
          <c:idx val="1"/>
          <c:order val="1"/>
          <c:tx>
            <c:strRef>
              <c:f>Membership!$C$6</c:f>
              <c:strCache>
                <c:ptCount val="1"/>
                <c:pt idx="0">
                  <c:v>JUNIOR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Membership!$A$7:$A$49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Membership!$C$7:$C$49</c:f>
              <c:numCache>
                <c:formatCode>General</c:formatCode>
                <c:ptCount val="43"/>
                <c:pt idx="0">
                  <c:v>0</c:v>
                </c:pt>
                <c:pt idx="1">
                  <c:v>230</c:v>
                </c:pt>
                <c:pt idx="2">
                  <c:v>269</c:v>
                </c:pt>
                <c:pt idx="3">
                  <c:v>251</c:v>
                </c:pt>
                <c:pt idx="4">
                  <c:v>216</c:v>
                </c:pt>
                <c:pt idx="5">
                  <c:v>339</c:v>
                </c:pt>
                <c:pt idx="6">
                  <c:v>369</c:v>
                </c:pt>
                <c:pt idx="7">
                  <c:v>159</c:v>
                </c:pt>
                <c:pt idx="8">
                  <c:v>248</c:v>
                </c:pt>
                <c:pt idx="9">
                  <c:v>498</c:v>
                </c:pt>
                <c:pt idx="10">
                  <c:v>608</c:v>
                </c:pt>
                <c:pt idx="11">
                  <c:v>524</c:v>
                </c:pt>
                <c:pt idx="12">
                  <c:v>652</c:v>
                </c:pt>
                <c:pt idx="13">
                  <c:v>806</c:v>
                </c:pt>
                <c:pt idx="14">
                  <c:v>844</c:v>
                </c:pt>
                <c:pt idx="15">
                  <c:v>963</c:v>
                </c:pt>
                <c:pt idx="16">
                  <c:v>1220</c:v>
                </c:pt>
                <c:pt idx="17">
                  <c:v>1196</c:v>
                </c:pt>
                <c:pt idx="18">
                  <c:v>1246</c:v>
                </c:pt>
                <c:pt idx="19">
                  <c:v>1572</c:v>
                </c:pt>
                <c:pt idx="20">
                  <c:v>1805</c:v>
                </c:pt>
                <c:pt idx="21">
                  <c:v>1990</c:v>
                </c:pt>
                <c:pt idx="22">
                  <c:v>2166</c:v>
                </c:pt>
                <c:pt idx="23">
                  <c:v>2600</c:v>
                </c:pt>
                <c:pt idx="24">
                  <c:v>2908</c:v>
                </c:pt>
                <c:pt idx="25">
                  <c:v>3049</c:v>
                </c:pt>
                <c:pt idx="26">
                  <c:v>3431</c:v>
                </c:pt>
                <c:pt idx="27">
                  <c:v>3774</c:v>
                </c:pt>
                <c:pt idx="28">
                  <c:v>4024</c:v>
                </c:pt>
                <c:pt idx="29">
                  <c:v>4587</c:v>
                </c:pt>
                <c:pt idx="30">
                  <c:v>5011</c:v>
                </c:pt>
                <c:pt idx="31">
                  <c:v>5395</c:v>
                </c:pt>
                <c:pt idx="32">
                  <c:v>6166</c:v>
                </c:pt>
                <c:pt idx="33">
                  <c:v>6673</c:v>
                </c:pt>
                <c:pt idx="34">
                  <c:v>7047</c:v>
                </c:pt>
                <c:pt idx="35">
                  <c:v>7835</c:v>
                </c:pt>
                <c:pt idx="36">
                  <c:v>8200</c:v>
                </c:pt>
                <c:pt idx="37">
                  <c:v>8617</c:v>
                </c:pt>
                <c:pt idx="38">
                  <c:v>9067</c:v>
                </c:pt>
                <c:pt idx="39">
                  <c:v>9158</c:v>
                </c:pt>
                <c:pt idx="40">
                  <c:v>7307</c:v>
                </c:pt>
                <c:pt idx="41">
                  <c:v>8228</c:v>
                </c:pt>
                <c:pt idx="42">
                  <c:v>8991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3-4252-9CE2-F243F6CDE5E0}"/>
            </c:ext>
          </c:extLst>
        </c:ser>
        <c:ser>
          <c:idx val="2"/>
          <c:order val="2"/>
          <c:tx>
            <c:strRef>
              <c:f>Membership!$D$6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Membership!$A$7:$A$49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Membership!$D$7:$D$49</c:f>
              <c:numCache>
                <c:formatCode>General</c:formatCode>
                <c:ptCount val="43"/>
                <c:pt idx="0">
                  <c:v>275</c:v>
                </c:pt>
                <c:pt idx="1">
                  <c:v>479</c:v>
                </c:pt>
                <c:pt idx="2">
                  <c:v>584</c:v>
                </c:pt>
                <c:pt idx="3">
                  <c:v>712</c:v>
                </c:pt>
                <c:pt idx="4">
                  <c:v>770</c:v>
                </c:pt>
                <c:pt idx="5">
                  <c:v>941</c:v>
                </c:pt>
                <c:pt idx="6">
                  <c:v>1194</c:v>
                </c:pt>
                <c:pt idx="7">
                  <c:v>1009</c:v>
                </c:pt>
                <c:pt idx="8">
                  <c:v>900</c:v>
                </c:pt>
                <c:pt idx="9">
                  <c:v>1009</c:v>
                </c:pt>
                <c:pt idx="10">
                  <c:v>1057</c:v>
                </c:pt>
                <c:pt idx="11">
                  <c:v>1268</c:v>
                </c:pt>
                <c:pt idx="12">
                  <c:v>1146</c:v>
                </c:pt>
                <c:pt idx="13">
                  <c:v>1203</c:v>
                </c:pt>
                <c:pt idx="14">
                  <c:v>1123</c:v>
                </c:pt>
                <c:pt idx="15">
                  <c:v>1153</c:v>
                </c:pt>
                <c:pt idx="16">
                  <c:v>1139</c:v>
                </c:pt>
                <c:pt idx="17">
                  <c:v>1051</c:v>
                </c:pt>
                <c:pt idx="18">
                  <c:v>1039</c:v>
                </c:pt>
                <c:pt idx="19">
                  <c:v>1063</c:v>
                </c:pt>
                <c:pt idx="20">
                  <c:v>1139</c:v>
                </c:pt>
                <c:pt idx="21">
                  <c:v>1154</c:v>
                </c:pt>
                <c:pt idx="22">
                  <c:v>1051</c:v>
                </c:pt>
                <c:pt idx="23">
                  <c:v>1167</c:v>
                </c:pt>
                <c:pt idx="24">
                  <c:v>1233</c:v>
                </c:pt>
                <c:pt idx="25">
                  <c:v>1531</c:v>
                </c:pt>
                <c:pt idx="26">
                  <c:v>1396</c:v>
                </c:pt>
                <c:pt idx="27">
                  <c:v>1419</c:v>
                </c:pt>
                <c:pt idx="28">
                  <c:v>1487</c:v>
                </c:pt>
                <c:pt idx="29">
                  <c:v>1643</c:v>
                </c:pt>
                <c:pt idx="30">
                  <c:v>1548</c:v>
                </c:pt>
                <c:pt idx="31">
                  <c:v>1545</c:v>
                </c:pt>
                <c:pt idx="32">
                  <c:v>1588</c:v>
                </c:pt>
                <c:pt idx="33">
                  <c:v>1615</c:v>
                </c:pt>
                <c:pt idx="34">
                  <c:v>1730</c:v>
                </c:pt>
                <c:pt idx="35">
                  <c:v>1801</c:v>
                </c:pt>
                <c:pt idx="36">
                  <c:v>1851</c:v>
                </c:pt>
                <c:pt idx="37">
                  <c:v>1926</c:v>
                </c:pt>
                <c:pt idx="38">
                  <c:v>2006</c:v>
                </c:pt>
                <c:pt idx="39">
                  <c:v>2039</c:v>
                </c:pt>
                <c:pt idx="40">
                  <c:v>1601</c:v>
                </c:pt>
                <c:pt idx="41">
                  <c:v>1794</c:v>
                </c:pt>
                <c:pt idx="42">
                  <c:v>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43-4252-9CE2-F243F6CD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3786080"/>
        <c:axId val="1163794720"/>
      </c:lineChart>
      <c:catAx>
        <c:axId val="11637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794720"/>
        <c:crosses val="autoZero"/>
        <c:auto val="1"/>
        <c:lblAlgn val="ctr"/>
        <c:lblOffset val="100"/>
        <c:noMultiLvlLbl val="0"/>
      </c:catAx>
      <c:valAx>
        <c:axId val="11637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 b="1"/>
                  <a:t>Members</a:t>
                </a:r>
              </a:p>
            </c:rich>
          </c:tx>
          <c:layout>
            <c:manualLayout>
              <c:xMode val="edge"/>
              <c:yMode val="edge"/>
              <c:x val="5.6641178136505237E-4"/>
              <c:y val="0.38689436071437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786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2394673053294"/>
          <c:y val="5.51865089847864E-2"/>
          <c:w val="5.1206122599161089E-2"/>
          <c:h val="0.11936390319111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34</xdr:col>
      <xdr:colOff>419100</xdr:colOff>
      <xdr:row>48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545080-89CD-4AA6-96AB-4F3A9A81F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0B77B-04DA-4744-9277-1E2654C24D2D}">
  <dimension ref="A1:F49"/>
  <sheetViews>
    <sheetView tabSelected="1" workbookViewId="0">
      <selection activeCell="F1" sqref="F1"/>
    </sheetView>
  </sheetViews>
  <sheetFormatPr defaultRowHeight="15"/>
  <sheetData>
    <row r="1" spans="1:6">
      <c r="A1" s="1" t="s">
        <v>0</v>
      </c>
      <c r="B1" s="1"/>
      <c r="C1" s="1"/>
      <c r="D1" s="1"/>
    </row>
    <row r="2" spans="1:6">
      <c r="A2" s="1" t="s">
        <v>1</v>
      </c>
      <c r="B2" s="1"/>
      <c r="C2" s="1"/>
      <c r="D2" s="1"/>
    </row>
    <row r="3" spans="1:6">
      <c r="A3" s="2" t="s">
        <v>2</v>
      </c>
      <c r="B3" s="3"/>
      <c r="C3" s="3"/>
      <c r="D3" s="3"/>
    </row>
    <row r="4" spans="1:6">
      <c r="A4" s="2" t="s">
        <v>3</v>
      </c>
      <c r="C4" s="3"/>
      <c r="D4" s="3"/>
    </row>
    <row r="5" spans="1:6">
      <c r="A5" s="3"/>
      <c r="B5" s="3"/>
      <c r="C5" s="3"/>
      <c r="D5" s="3"/>
    </row>
    <row r="6" spans="1:6">
      <c r="A6" s="3" t="s">
        <v>4</v>
      </c>
      <c r="B6" s="3" t="s">
        <v>5</v>
      </c>
      <c r="C6" s="3" t="s">
        <v>6</v>
      </c>
      <c r="D6" s="3" t="s">
        <v>7</v>
      </c>
    </row>
    <row r="7" spans="1:6">
      <c r="A7" s="4">
        <v>1981</v>
      </c>
      <c r="B7" s="4">
        <v>275</v>
      </c>
      <c r="C7" s="4">
        <v>0</v>
      </c>
      <c r="D7" s="4">
        <v>275</v>
      </c>
    </row>
    <row r="8" spans="1:6">
      <c r="A8" s="4">
        <v>1982</v>
      </c>
      <c r="B8" s="4">
        <v>709</v>
      </c>
      <c r="C8" s="4">
        <v>230</v>
      </c>
      <c r="D8" s="4">
        <f>+B8-C8</f>
        <v>479</v>
      </c>
    </row>
    <row r="9" spans="1:6">
      <c r="A9" s="4">
        <v>1983</v>
      </c>
      <c r="B9" s="4">
        <v>853</v>
      </c>
      <c r="C9" s="4">
        <v>269</v>
      </c>
      <c r="D9" s="4">
        <f t="shared" ref="D9:D20" si="0">+B9-C9</f>
        <v>584</v>
      </c>
    </row>
    <row r="10" spans="1:6">
      <c r="A10" s="4">
        <v>1984</v>
      </c>
      <c r="B10" s="4">
        <v>963</v>
      </c>
      <c r="C10" s="4">
        <v>251</v>
      </c>
      <c r="D10" s="4">
        <f t="shared" si="0"/>
        <v>712</v>
      </c>
    </row>
    <row r="11" spans="1:6">
      <c r="A11" s="4">
        <v>1985</v>
      </c>
      <c r="B11" s="4">
        <v>986</v>
      </c>
      <c r="C11" s="4">
        <v>216</v>
      </c>
      <c r="D11" s="4">
        <f t="shared" si="0"/>
        <v>770</v>
      </c>
    </row>
    <row r="12" spans="1:6">
      <c r="A12" s="4">
        <v>1986</v>
      </c>
      <c r="B12" s="4">
        <v>1280</v>
      </c>
      <c r="C12" s="4">
        <v>339</v>
      </c>
      <c r="D12" s="4">
        <f t="shared" si="0"/>
        <v>941</v>
      </c>
    </row>
    <row r="13" spans="1:6">
      <c r="A13" s="4">
        <v>1987</v>
      </c>
      <c r="B13" s="4">
        <v>1563</v>
      </c>
      <c r="C13" s="4">
        <v>369</v>
      </c>
      <c r="D13" s="4">
        <f t="shared" si="0"/>
        <v>1194</v>
      </c>
      <c r="F13" t="s">
        <v>8</v>
      </c>
    </row>
    <row r="14" spans="1:6">
      <c r="A14" s="4">
        <v>1988</v>
      </c>
      <c r="B14" s="4">
        <v>1168</v>
      </c>
      <c r="C14" s="4">
        <v>159</v>
      </c>
      <c r="D14" s="4">
        <f t="shared" si="0"/>
        <v>1009</v>
      </c>
    </row>
    <row r="15" spans="1:6">
      <c r="A15" s="4">
        <v>1989</v>
      </c>
      <c r="B15" s="4">
        <v>1148</v>
      </c>
      <c r="C15" s="4">
        <v>248</v>
      </c>
      <c r="D15" s="4">
        <f t="shared" si="0"/>
        <v>900</v>
      </c>
    </row>
    <row r="16" spans="1:6">
      <c r="A16" s="4">
        <v>1990</v>
      </c>
      <c r="B16" s="4">
        <v>1507</v>
      </c>
      <c r="C16" s="4">
        <v>498</v>
      </c>
      <c r="D16" s="4">
        <f t="shared" si="0"/>
        <v>1009</v>
      </c>
    </row>
    <row r="17" spans="1:4">
      <c r="A17" s="4">
        <v>1991</v>
      </c>
      <c r="B17" s="4">
        <v>1665</v>
      </c>
      <c r="C17" s="4">
        <v>608</v>
      </c>
      <c r="D17" s="4">
        <f t="shared" si="0"/>
        <v>1057</v>
      </c>
    </row>
    <row r="18" spans="1:4">
      <c r="A18" s="4">
        <v>1992</v>
      </c>
      <c r="B18" s="4">
        <v>1792</v>
      </c>
      <c r="C18" s="4">
        <v>524</v>
      </c>
      <c r="D18" s="4">
        <f t="shared" si="0"/>
        <v>1268</v>
      </c>
    </row>
    <row r="19" spans="1:4">
      <c r="A19" s="4">
        <v>1993</v>
      </c>
      <c r="B19" s="4">
        <v>1798</v>
      </c>
      <c r="C19" s="4">
        <v>652</v>
      </c>
      <c r="D19" s="4">
        <f t="shared" si="0"/>
        <v>1146</v>
      </c>
    </row>
    <row r="20" spans="1:4">
      <c r="A20" s="4">
        <v>1994</v>
      </c>
      <c r="B20" s="4">
        <v>2009</v>
      </c>
      <c r="C20" s="4">
        <v>806</v>
      </c>
      <c r="D20" s="4">
        <f t="shared" si="0"/>
        <v>1203</v>
      </c>
    </row>
    <row r="21" spans="1:4">
      <c r="A21" s="4">
        <v>1995</v>
      </c>
      <c r="B21" s="4">
        <v>1967</v>
      </c>
      <c r="C21" s="4">
        <v>844</v>
      </c>
      <c r="D21" s="4">
        <v>1123</v>
      </c>
    </row>
    <row r="22" spans="1:4">
      <c r="A22" s="4">
        <v>1996</v>
      </c>
      <c r="B22" s="4">
        <f>SUM(C22:D22)</f>
        <v>2116</v>
      </c>
      <c r="C22" s="4">
        <v>963</v>
      </c>
      <c r="D22" s="4">
        <v>1153</v>
      </c>
    </row>
    <row r="23" spans="1:4">
      <c r="A23" s="4">
        <v>1997</v>
      </c>
      <c r="B23" s="4">
        <f>SUM(C23:D23)</f>
        <v>2359</v>
      </c>
      <c r="C23" s="4">
        <v>1220</v>
      </c>
      <c r="D23" s="4">
        <v>1139</v>
      </c>
    </row>
    <row r="24" spans="1:4">
      <c r="A24" s="4">
        <v>1998</v>
      </c>
      <c r="B24" s="4">
        <f>SUM(C24:D24)</f>
        <v>2247</v>
      </c>
      <c r="C24" s="4">
        <v>1196</v>
      </c>
      <c r="D24" s="4">
        <v>1051</v>
      </c>
    </row>
    <row r="25" spans="1:4">
      <c r="A25" s="4">
        <v>1999</v>
      </c>
      <c r="B25" s="4">
        <f>SUM(C25:D25)</f>
        <v>2285</v>
      </c>
      <c r="C25" s="4">
        <v>1246</v>
      </c>
      <c r="D25" s="4">
        <v>1039</v>
      </c>
    </row>
    <row r="26" spans="1:4">
      <c r="A26" s="4">
        <v>2000</v>
      </c>
      <c r="B26" s="4">
        <f>SUM(C26:D26)</f>
        <v>2635</v>
      </c>
      <c r="C26" s="4">
        <v>1572</v>
      </c>
      <c r="D26" s="4">
        <v>1063</v>
      </c>
    </row>
    <row r="27" spans="1:4">
      <c r="A27" s="4">
        <v>2001</v>
      </c>
      <c r="B27" s="4">
        <v>2944</v>
      </c>
      <c r="C27" s="4">
        <v>1805</v>
      </c>
      <c r="D27" s="4">
        <v>1139</v>
      </c>
    </row>
    <row r="28" spans="1:4">
      <c r="A28" s="4">
        <v>2002</v>
      </c>
      <c r="B28" s="4">
        <v>3144</v>
      </c>
      <c r="C28" s="4">
        <v>1990</v>
      </c>
      <c r="D28" s="4">
        <v>1154</v>
      </c>
    </row>
    <row r="29" spans="1:4">
      <c r="A29" s="4">
        <v>2003</v>
      </c>
      <c r="B29" s="4">
        <v>3217</v>
      </c>
      <c r="C29" s="4">
        <v>2166</v>
      </c>
      <c r="D29" s="4">
        <v>1051</v>
      </c>
    </row>
    <row r="30" spans="1:4">
      <c r="A30" s="4">
        <v>2004</v>
      </c>
      <c r="B30" s="4">
        <v>3767</v>
      </c>
      <c r="C30" s="4">
        <v>2600</v>
      </c>
      <c r="D30" s="4">
        <v>1167</v>
      </c>
    </row>
    <row r="31" spans="1:4">
      <c r="A31" s="4">
        <v>2005</v>
      </c>
      <c r="B31" s="4">
        <v>4141</v>
      </c>
      <c r="C31" s="4">
        <v>2908</v>
      </c>
      <c r="D31" s="4">
        <v>1233</v>
      </c>
    </row>
    <row r="32" spans="1:4">
      <c r="A32" s="4">
        <v>2006</v>
      </c>
      <c r="B32" s="4">
        <v>4580</v>
      </c>
      <c r="C32" s="4">
        <v>3049</v>
      </c>
      <c r="D32" s="4">
        <v>1531</v>
      </c>
    </row>
    <row r="33" spans="1:6">
      <c r="A33" s="4">
        <v>2007</v>
      </c>
      <c r="B33" s="4">
        <v>4827</v>
      </c>
      <c r="C33" s="4">
        <v>3431</v>
      </c>
      <c r="D33" s="4">
        <v>1396</v>
      </c>
    </row>
    <row r="34" spans="1:6">
      <c r="A34" s="4">
        <v>2008</v>
      </c>
      <c r="B34" s="4">
        <v>5193</v>
      </c>
      <c r="C34" s="4">
        <v>3774</v>
      </c>
      <c r="D34" s="4">
        <v>1419</v>
      </c>
    </row>
    <row r="35" spans="1:6">
      <c r="A35" s="4">
        <v>2009</v>
      </c>
      <c r="B35" s="4">
        <v>5511</v>
      </c>
      <c r="C35" s="4">
        <v>4024</v>
      </c>
      <c r="D35" s="4">
        <v>1487</v>
      </c>
    </row>
    <row r="36" spans="1:6">
      <c r="A36" s="4">
        <v>2010</v>
      </c>
      <c r="B36" s="4">
        <v>6230</v>
      </c>
      <c r="C36" s="4">
        <v>4587</v>
      </c>
      <c r="D36" s="4">
        <v>1643</v>
      </c>
    </row>
    <row r="37" spans="1:6">
      <c r="A37" s="4">
        <v>2011</v>
      </c>
      <c r="B37" s="4">
        <v>6559</v>
      </c>
      <c r="C37" s="4">
        <v>5011</v>
      </c>
      <c r="D37" s="4">
        <v>1548</v>
      </c>
    </row>
    <row r="38" spans="1:6">
      <c r="A38" s="4">
        <v>2012</v>
      </c>
      <c r="B38" s="4">
        <v>6940</v>
      </c>
      <c r="C38" s="4">
        <v>5395</v>
      </c>
      <c r="D38" s="4">
        <v>1545</v>
      </c>
    </row>
    <row r="39" spans="1:6">
      <c r="A39" s="4">
        <v>2013</v>
      </c>
      <c r="B39" s="4">
        <f>SUM(C39:D39)</f>
        <v>7754</v>
      </c>
      <c r="C39" s="4">
        <v>6166</v>
      </c>
      <c r="D39" s="4">
        <v>1588</v>
      </c>
    </row>
    <row r="40" spans="1:6">
      <c r="A40" s="4">
        <v>2014</v>
      </c>
      <c r="B40" s="4">
        <v>8288</v>
      </c>
      <c r="C40" s="4">
        <v>6673</v>
      </c>
      <c r="D40" s="4">
        <v>1615</v>
      </c>
    </row>
    <row r="41" spans="1:6">
      <c r="A41" s="4">
        <v>2015</v>
      </c>
      <c r="B41" s="4">
        <v>8777</v>
      </c>
      <c r="C41" s="4">
        <v>7047</v>
      </c>
      <c r="D41" s="4">
        <v>1730</v>
      </c>
    </row>
    <row r="42" spans="1:6">
      <c r="A42" s="4">
        <v>2016</v>
      </c>
      <c r="B42" s="4">
        <v>9636</v>
      </c>
      <c r="C42" s="4">
        <v>7835</v>
      </c>
      <c r="D42" s="4">
        <v>1801</v>
      </c>
    </row>
    <row r="43" spans="1:6">
      <c r="A43" s="4">
        <v>2017</v>
      </c>
      <c r="B43" s="4">
        <v>10051</v>
      </c>
      <c r="C43" s="4">
        <v>8200</v>
      </c>
      <c r="D43" s="4">
        <v>1851</v>
      </c>
    </row>
    <row r="44" spans="1:6">
      <c r="A44" s="4">
        <v>2018</v>
      </c>
      <c r="B44" s="4">
        <v>10543</v>
      </c>
      <c r="C44" s="4">
        <v>8617</v>
      </c>
      <c r="D44" s="4">
        <v>1926</v>
      </c>
    </row>
    <row r="45" spans="1:6">
      <c r="A45" s="4">
        <v>2019</v>
      </c>
      <c r="B45" s="4">
        <v>11073</v>
      </c>
      <c r="C45" s="4">
        <v>9067</v>
      </c>
      <c r="D45" s="4">
        <v>2006</v>
      </c>
    </row>
    <row r="46" spans="1:6">
      <c r="A46" s="4">
        <v>2020</v>
      </c>
      <c r="B46" s="4">
        <v>11197</v>
      </c>
      <c r="C46" s="4">
        <v>9158</v>
      </c>
      <c r="D46" s="4">
        <v>2039</v>
      </c>
    </row>
    <row r="47" spans="1:6">
      <c r="A47" s="4">
        <v>2021</v>
      </c>
      <c r="B47" s="4">
        <v>8908</v>
      </c>
      <c r="C47" s="4">
        <v>7307</v>
      </c>
      <c r="D47" s="4">
        <v>1601</v>
      </c>
      <c r="F47" t="s">
        <v>9</v>
      </c>
    </row>
    <row r="48" spans="1:6">
      <c r="A48" s="4">
        <v>2022</v>
      </c>
      <c r="B48" s="4">
        <v>10022</v>
      </c>
      <c r="C48" s="4">
        <v>8228</v>
      </c>
      <c r="D48" s="4">
        <v>1794</v>
      </c>
      <c r="F48" t="s">
        <v>9</v>
      </c>
    </row>
    <row r="49" spans="1:4">
      <c r="A49" s="4">
        <v>2023</v>
      </c>
      <c r="B49" s="4">
        <v>10830</v>
      </c>
      <c r="C49" s="4">
        <v>8991</v>
      </c>
      <c r="D49" s="4">
        <v>1839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40D4A-BE7A-41AF-B59F-21156F7DE010}">
  <dimension ref="S51"/>
  <sheetViews>
    <sheetView topLeftCell="A4" workbookViewId="0">
      <selection activeCell="A15" sqref="A15"/>
    </sheetView>
  </sheetViews>
  <sheetFormatPr defaultRowHeight="15"/>
  <sheetData>
    <row r="51" spans="19:19" ht="26.25">
      <c r="S51" s="5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Membership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Membership History Data and Chart</dc:subject>
  <dc:creator>Carolina Region USAV</dc:creator>
  <cp:lastModifiedBy>Kevin Wendelboe</cp:lastModifiedBy>
  <dcterms:created xsi:type="dcterms:W3CDTF">2024-06-03T17:33:55Z</dcterms:created>
  <dcterms:modified xsi:type="dcterms:W3CDTF">2024-06-03T17:51:20Z</dcterms:modified>
</cp:coreProperties>
</file>